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1_FORMATOS IFT - SECTOR PARAESTATAL MUNICIPAL SCG\"/>
    </mc:Choice>
  </mc:AlternateContent>
  <xr:revisionPtr revIDLastSave="0" documentId="13_ncr:1_{D8EB2A77-6DC2-4D19-951F-8212DE29AE98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D18" i="1" l="1"/>
  <c r="D19" i="1" s="1"/>
  <c r="D20" i="1" s="1"/>
  <c r="D27" i="1" s="1"/>
  <c r="C27" i="1"/>
  <c r="E58" i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<sst xmlns="http://schemas.openxmlformats.org/spreadsheetml/2006/main" count="70" uniqueCount="46">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</sst>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16" zoomScale="90" zoomScaleNormal="90" workbookViewId="0">
      <selection activeCell="D17" sqref="D17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416385110</v>
      </c>
      <c r="D8" s="5">
        <f t="shared" ref="D8:E8" si="0">SUM(D9:D11)</f>
        <v>340550517.45000005</v>
      </c>
      <c r="E8" s="5">
        <f t="shared" si="0"/>
        <v>340550517.45000005</v>
      </c>
    </row>
    <row r="9" spans="2:5" x14ac:dyDescent="0.3">
      <c r="B9" s="28" t="s">
        <v>9</v>
      </c>
      <c r="C9" s="33">
        <v>416385110</v>
      </c>
      <c r="D9" s="33">
        <v>340550517.45000005</v>
      </c>
      <c r="E9" s="33">
        <v>340550517.45000005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416385110</v>
      </c>
      <c r="D12" s="5">
        <f>SUM(D13+D14)</f>
        <v>379659745.44999999</v>
      </c>
      <c r="E12" s="5">
        <f>SUM(E13+E14)</f>
        <v>333137249.56999999</v>
      </c>
    </row>
    <row r="13" spans="2:5" ht="22.8" x14ac:dyDescent="0.3">
      <c r="B13" s="28" t="s">
        <v>13</v>
      </c>
      <c r="C13" s="33">
        <v>416385110</v>
      </c>
      <c r="D13" s="33">
        <v>379659745.44999999</v>
      </c>
      <c r="E13" s="33">
        <v>333137249.56999999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45600717.130000003</v>
      </c>
      <c r="E15" s="5">
        <f t="shared" si="1"/>
        <v>34258968.810000002</v>
      </c>
    </row>
    <row r="16" spans="2:5" ht="22.8" x14ac:dyDescent="0.3">
      <c r="B16" s="28" t="s">
        <v>16</v>
      </c>
      <c r="C16" s="35">
        <v>0</v>
      </c>
      <c r="D16" s="33">
        <v>45600717.130000003</v>
      </c>
      <c r="E16" s="33">
        <v>34258968.810000002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6491489.1300000623</v>
      </c>
      <c r="E18" s="5">
        <f t="shared" si="2"/>
        <v>41672236.690000057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6491489.1300000623</v>
      </c>
      <c r="E19" s="5">
        <f t="shared" si="3"/>
        <v>41672236.690000057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-39109227.99999994</v>
      </c>
      <c r="E20" s="7">
        <f t="shared" si="4"/>
        <v>7413267.8800000548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-39109227.99999994</v>
      </c>
      <c r="E27" s="5">
        <f t="shared" si="6"/>
        <v>7413267.8800000548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416385110</v>
      </c>
      <c r="D45" s="22">
        <f t="shared" ref="D45:E45" si="10">D9</f>
        <v>340550517.45000005</v>
      </c>
      <c r="E45" s="22">
        <f t="shared" si="10"/>
        <v>340550517.45000005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416385110</v>
      </c>
      <c r="D49" s="22">
        <f t="shared" ref="D49:E49" si="14">D13</f>
        <v>379659745.44999999</v>
      </c>
      <c r="E49" s="22">
        <f t="shared" si="14"/>
        <v>333137249.56999999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45600717.130000003</v>
      </c>
      <c r="E50" s="22">
        <f t="shared" si="15"/>
        <v>34258968.810000002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6491489.1300000623</v>
      </c>
      <c r="E51" s="21">
        <f t="shared" si="16"/>
        <v>41672236.690000057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6491489.1300000623</v>
      </c>
      <c r="E52" s="21">
        <f t="shared" si="17"/>
        <v>41672236.690000057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2020-01-08T20:37:56Z</dcterms:created>
  <dcterms:modified xsi:type="dcterms:W3CDTF">2023-10-23T18:49:05Z</dcterms:modified>
</cp:coreProperties>
</file>